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nadata\Compliance\2025_SharedDocs\BFT-ROP\Accounts\BARCOS_2025\"/>
    </mc:Choice>
  </mc:AlternateContent>
  <xr:revisionPtr revIDLastSave="0" documentId="13_ncr:1_{A94EDD56-D451-4F5A-BCAE-E91DB1E91D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C27" i="1" l="1"/>
  <c r="B27" i="1" s="1"/>
  <c r="C28" i="1"/>
  <c r="B28" i="1" s="1"/>
</calcChain>
</file>

<file path=xl/sharedStrings.xml><?xml version="1.0" encoding="utf-8"?>
<sst xmlns="http://schemas.openxmlformats.org/spreadsheetml/2006/main" count="59" uniqueCount="53">
  <si>
    <t>CPC REQUESTING OBSERVER DEPLOYMENT</t>
  </si>
  <si>
    <t>CPC CONTACT</t>
  </si>
  <si>
    <t>ADDRESS:</t>
  </si>
  <si>
    <t>TEL:</t>
  </si>
  <si>
    <t xml:space="preserve">EMAIL: </t>
  </si>
  <si>
    <t>ICCAT List Number</t>
  </si>
  <si>
    <t>Address</t>
  </si>
  <si>
    <t>Telephone</t>
  </si>
  <si>
    <t>Fax:</t>
  </si>
  <si>
    <t xml:space="preserve">Email: </t>
  </si>
  <si>
    <t>Telephone:</t>
  </si>
  <si>
    <t>Other: (specify)</t>
  </si>
  <si>
    <t>Operational details</t>
  </si>
  <si>
    <t>Total number of observer days required**</t>
  </si>
  <si>
    <t>Payment</t>
  </si>
  <si>
    <t>Amount paid in respect of deployment days</t>
  </si>
  <si>
    <t>Date of transfer(s)</t>
  </si>
  <si>
    <t>Bank transfer number(s)</t>
  </si>
  <si>
    <t>Expected activities (information may be provisional)</t>
  </si>
  <si>
    <t xml:space="preserve">Transfers </t>
  </si>
  <si>
    <t>ICCAT Vessel number</t>
  </si>
  <si>
    <t>Approx. expected date</t>
  </si>
  <si>
    <t>Expected Quantities</t>
  </si>
  <si>
    <t>Number of fish</t>
  </si>
  <si>
    <t>Harvests</t>
  </si>
  <si>
    <t>ICCAT FFB number</t>
  </si>
  <si>
    <t>Approx expected date</t>
  </si>
  <si>
    <t xml:space="preserve">PLEASE NOTE:   ACCURATE DETAILS ARE VITAL TO THE EFFECTIVE IMPLEMENTATION OF THE PROGRAMME AND TO MAINTAINING THE COSTS OF THE PROGRAMME WITHIN THE BUDGET </t>
  </si>
  <si>
    <t xml:space="preserve">** Please enter dates in European format as:  dd/mm/yyyy (e.g. 16/05/2011). The automatic formula will show the total number of days to be paid and the amount to be lodged for deployment days. </t>
  </si>
  <si>
    <t>Weight (kg)</t>
  </si>
  <si>
    <t xml:space="preserve"> Weight (kg)</t>
  </si>
  <si>
    <r>
      <t xml:space="preserve">Amount required for deployment days                </t>
    </r>
    <r>
      <rPr>
        <b/>
        <sz val="9"/>
        <rFont val="Arial"/>
        <family val="2"/>
      </rPr>
      <t>(no accomodation provided</t>
    </r>
    <r>
      <rPr>
        <sz val="9"/>
        <rFont val="Arial"/>
        <family val="2"/>
      </rPr>
      <t>)</t>
    </r>
  </si>
  <si>
    <t xml:space="preserve">Amount paid for mobilization </t>
  </si>
  <si>
    <t>Amount required for mobilization</t>
  </si>
  <si>
    <t>Total period of deployment required (from/to)**</t>
  </si>
  <si>
    <t>€/day</t>
  </si>
  <si>
    <t xml:space="preserve">Bank details for receipt of refunds / remnants: </t>
  </si>
  <si>
    <t>Name and address of Bank</t>
  </si>
  <si>
    <t>Full name of account holder</t>
  </si>
  <si>
    <t>Complete bank account number, including bank codes</t>
  </si>
  <si>
    <t>IBAN (and BIC) code</t>
  </si>
  <si>
    <t xml:space="preserve">         REQUEST FOR OBSERVER DEPLOYMENT ON BFT FARMING FACILITIES / TRAPS</t>
  </si>
  <si>
    <t>Name of Farm /Trap</t>
  </si>
  <si>
    <t>Farm/ Trap owner/agent contact</t>
  </si>
  <si>
    <t>Location of farm/trap</t>
  </si>
  <si>
    <t>Nearest airport and distance from farm/trap</t>
  </si>
  <si>
    <t>Accomodation to be provided by farm/trap (yes/no)</t>
  </si>
  <si>
    <r>
      <t xml:space="preserve">Amount required for deployment days </t>
    </r>
    <r>
      <rPr>
        <b/>
        <sz val="9"/>
        <rFont val="Arial"/>
        <family val="2"/>
      </rPr>
      <t>(accomodation provided by the farm/trap</t>
    </r>
    <r>
      <rPr>
        <sz val="9"/>
        <rFont val="Arial"/>
        <family val="2"/>
      </rPr>
      <t>)</t>
    </r>
  </si>
  <si>
    <t xml:space="preserve">Farm / Trap communication </t>
  </si>
  <si>
    <t>Farm/Trap details</t>
  </si>
  <si>
    <t>*</t>
  </si>
  <si>
    <t>Rate for hire, training and equipment</t>
  </si>
  <si>
    <t xml:space="preserve">* The rate will be €8,900.00 for farms or traps participating for the first time or for which the last year of participation was 2021 or before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</si>
</sst>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d\-mmm\-yy;@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5" fillId="0" borderId="8" xfId="0" applyFont="1" applyBorder="1" applyAlignment="1" applyProtection="1">
      <alignment horizontal="left" wrapText="1"/>
      <protection locked="0"/>
    </xf>
    <xf numFmtId="0" fontId="8" fillId="0" borderId="0" xfId="0" applyFont="1" applyProtection="1">
      <protection locked="0"/>
    </xf>
    <xf numFmtId="0" fontId="8" fillId="0" borderId="10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13" xfId="0" applyFont="1" applyBorder="1" applyProtection="1">
      <protection locked="0"/>
    </xf>
    <xf numFmtId="164" fontId="8" fillId="0" borderId="11" xfId="0" applyNumberFormat="1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0" xfId="0" applyFont="1" applyBorder="1" applyAlignment="1" applyProtection="1">
      <alignment horizontal="center"/>
      <protection locked="0"/>
    </xf>
    <xf numFmtId="4" fontId="8" fillId="0" borderId="13" xfId="0" applyNumberFormat="1" applyFont="1" applyBorder="1" applyProtection="1">
      <protection locked="0"/>
    </xf>
    <xf numFmtId="0" fontId="8" fillId="0" borderId="17" xfId="0" applyFont="1" applyBorder="1" applyProtection="1">
      <protection locked="0"/>
    </xf>
    <xf numFmtId="4" fontId="8" fillId="0" borderId="11" xfId="0" applyNumberFormat="1" applyFont="1" applyBorder="1" applyProtection="1">
      <protection locked="0"/>
    </xf>
    <xf numFmtId="0" fontId="8" fillId="0" borderId="22" xfId="0" applyFont="1" applyBorder="1" applyProtection="1">
      <protection locked="0"/>
    </xf>
    <xf numFmtId="4" fontId="8" fillId="0" borderId="19" xfId="0" applyNumberFormat="1" applyFont="1" applyBorder="1" applyProtection="1">
      <protection locked="0"/>
    </xf>
    <xf numFmtId="0" fontId="8" fillId="0" borderId="20" xfId="0" applyFont="1" applyBorder="1" applyProtection="1">
      <protection locked="0"/>
    </xf>
    <xf numFmtId="14" fontId="8" fillId="0" borderId="11" xfId="0" applyNumberFormat="1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3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4" fillId="0" borderId="22" xfId="1" applyFont="1" applyBorder="1" applyAlignment="1" applyProtection="1">
      <protection locked="0"/>
    </xf>
    <xf numFmtId="0" fontId="5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39" xfId="0" applyFont="1" applyBorder="1" applyProtection="1">
      <protection locked="0"/>
    </xf>
    <xf numFmtId="165" fontId="9" fillId="0" borderId="38" xfId="0" applyNumberFormat="1" applyFont="1" applyBorder="1"/>
    <xf numFmtId="0" fontId="5" fillId="0" borderId="37" xfId="0" applyFont="1" applyBorder="1" applyAlignment="1" applyProtection="1">
      <alignment horizontal="left"/>
      <protection locked="0"/>
    </xf>
    <xf numFmtId="0" fontId="6" fillId="0" borderId="21" xfId="0" applyFont="1" applyBorder="1" applyAlignment="1" applyProtection="1">
      <alignment horizontal="left"/>
      <protection locked="0"/>
    </xf>
    <xf numFmtId="165" fontId="5" fillId="0" borderId="17" xfId="0" applyNumberFormat="1" applyFont="1" applyBorder="1"/>
    <xf numFmtId="165" fontId="5" fillId="0" borderId="10" xfId="0" applyNumberFormat="1" applyFont="1" applyBorder="1"/>
    <xf numFmtId="0" fontId="8" fillId="0" borderId="40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0" fillId="0" borderId="0" xfId="0" applyFont="1"/>
    <xf numFmtId="0" fontId="8" fillId="0" borderId="2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5" fillId="0" borderId="35" xfId="0" applyFont="1" applyBorder="1" applyAlignment="1" applyProtection="1">
      <alignment horizontal="left" wrapText="1"/>
      <protection locked="0"/>
    </xf>
    <xf numFmtId="0" fontId="5" fillId="0" borderId="19" xfId="0" applyFont="1" applyBorder="1"/>
    <xf numFmtId="0" fontId="5" fillId="0" borderId="44" xfId="0" applyFont="1" applyBorder="1"/>
    <xf numFmtId="0" fontId="8" fillId="0" borderId="44" xfId="0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5" fillId="0" borderId="42" xfId="0" applyFont="1" applyBorder="1" applyAlignment="1" applyProtection="1">
      <alignment horizontal="left"/>
      <protection locked="0"/>
    </xf>
    <xf numFmtId="165" fontId="5" fillId="0" borderId="45" xfId="0" applyNumberFormat="1" applyFont="1" applyBorder="1"/>
    <xf numFmtId="0" fontId="8" fillId="0" borderId="17" xfId="0" applyFont="1" applyBorder="1" applyAlignment="1" applyProtection="1">
      <alignment horizontal="center"/>
      <protection locked="0"/>
    </xf>
    <xf numFmtId="165" fontId="8" fillId="0" borderId="15" xfId="0" applyNumberFormat="1" applyFont="1" applyBorder="1"/>
    <xf numFmtId="164" fontId="8" fillId="4" borderId="11" xfId="0" applyNumberFormat="1" applyFont="1" applyFill="1" applyBorder="1" applyAlignment="1" applyProtection="1">
      <alignment horizontal="center"/>
      <protection locked="0"/>
    </xf>
    <xf numFmtId="14" fontId="8" fillId="4" borderId="11" xfId="0" applyNumberFormat="1" applyFont="1" applyFill="1" applyBorder="1" applyProtection="1">
      <protection locked="0"/>
    </xf>
    <xf numFmtId="14" fontId="8" fillId="4" borderId="38" xfId="0" applyNumberFormat="1" applyFont="1" applyFill="1" applyBorder="1" applyProtection="1">
      <protection locked="0"/>
    </xf>
    <xf numFmtId="0" fontId="5" fillId="0" borderId="8" xfId="0" applyFont="1" applyBorder="1" applyAlignment="1" applyProtection="1">
      <alignment horizontal="left"/>
      <protection locked="0"/>
    </xf>
    <xf numFmtId="165" fontId="8" fillId="3" borderId="10" xfId="0" applyNumberFormat="1" applyFont="1" applyFill="1" applyBorder="1"/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628650</xdr:colOff>
      <xdr:row>1</xdr:row>
      <xdr:rowOff>19050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6000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workbookViewId="0">
      <selection activeCell="C28" sqref="C28"/>
    </sheetView>
  </sheetViews>
  <sheetFormatPr baseColWidth="10" defaultColWidth="9.28515625" defaultRowHeight="14.25" x14ac:dyDescent="0.2"/>
  <cols>
    <col min="1" max="1" width="40.7109375" style="49" customWidth="1"/>
    <col min="2" max="2" width="19.7109375" style="49" customWidth="1"/>
    <col min="3" max="3" width="20.5703125" style="49" customWidth="1"/>
    <col min="4" max="16384" width="9.28515625" style="49"/>
  </cols>
  <sheetData>
    <row r="1" spans="1:5" ht="30" customHeight="1" x14ac:dyDescent="0.2">
      <c r="A1" s="72" t="s">
        <v>41</v>
      </c>
      <c r="B1" s="73"/>
      <c r="C1" s="74"/>
      <c r="D1" s="11"/>
      <c r="E1" s="11"/>
    </row>
    <row r="2" spans="1:5" ht="9" customHeight="1" x14ac:dyDescent="0.2">
      <c r="A2" s="29"/>
      <c r="B2" s="1"/>
      <c r="C2" s="30"/>
      <c r="D2" s="11"/>
      <c r="E2" s="11"/>
    </row>
    <row r="3" spans="1:5" x14ac:dyDescent="0.2">
      <c r="A3" s="31" t="s">
        <v>0</v>
      </c>
      <c r="B3" s="50"/>
      <c r="C3" s="51"/>
      <c r="D3" s="11"/>
      <c r="E3" s="11"/>
    </row>
    <row r="4" spans="1:5" x14ac:dyDescent="0.2">
      <c r="A4" s="32" t="s">
        <v>1</v>
      </c>
      <c r="B4" s="52"/>
      <c r="C4" s="40"/>
      <c r="D4" s="11"/>
      <c r="E4" s="11"/>
    </row>
    <row r="5" spans="1:5" x14ac:dyDescent="0.2">
      <c r="A5" s="32" t="s">
        <v>2</v>
      </c>
      <c r="B5" s="52"/>
      <c r="C5" s="40"/>
      <c r="D5" s="11"/>
      <c r="E5" s="11"/>
    </row>
    <row r="6" spans="1:5" x14ac:dyDescent="0.2">
      <c r="A6" s="33" t="s">
        <v>3</v>
      </c>
      <c r="B6" s="2"/>
      <c r="C6" s="34" t="s">
        <v>4</v>
      </c>
      <c r="D6" s="11"/>
      <c r="E6" s="11"/>
    </row>
    <row r="7" spans="1:5" ht="9" customHeight="1" thickBot="1" x14ac:dyDescent="0.25">
      <c r="A7" s="35"/>
      <c r="B7" s="11"/>
      <c r="C7" s="36"/>
      <c r="D7" s="11"/>
      <c r="E7" s="11"/>
    </row>
    <row r="8" spans="1:5" ht="15" thickBot="1" x14ac:dyDescent="0.25">
      <c r="A8" s="3" t="s">
        <v>49</v>
      </c>
      <c r="B8" s="48"/>
      <c r="C8" s="12"/>
      <c r="D8" s="11"/>
      <c r="E8" s="11"/>
    </row>
    <row r="9" spans="1:5" x14ac:dyDescent="0.2">
      <c r="A9" s="37" t="s">
        <v>42</v>
      </c>
      <c r="B9" s="13"/>
      <c r="C9" s="38"/>
      <c r="D9" s="11"/>
      <c r="E9" s="11"/>
    </row>
    <row r="10" spans="1:5" x14ac:dyDescent="0.2">
      <c r="A10" s="37" t="s">
        <v>5</v>
      </c>
      <c r="B10" s="13"/>
      <c r="C10" s="38"/>
      <c r="D10" s="11"/>
      <c r="E10" s="11"/>
    </row>
    <row r="11" spans="1:5" x14ac:dyDescent="0.2">
      <c r="A11" s="39" t="s">
        <v>43</v>
      </c>
      <c r="B11" s="13"/>
      <c r="C11" s="21"/>
      <c r="D11" s="11"/>
      <c r="E11" s="11"/>
    </row>
    <row r="12" spans="1:5" x14ac:dyDescent="0.2">
      <c r="A12" s="39" t="s">
        <v>6</v>
      </c>
      <c r="B12" s="13"/>
      <c r="C12" s="21"/>
      <c r="D12" s="11"/>
      <c r="E12" s="11"/>
    </row>
    <row r="13" spans="1:5" x14ac:dyDescent="0.2">
      <c r="A13" s="39" t="s">
        <v>7</v>
      </c>
      <c r="B13" s="13" t="s">
        <v>8</v>
      </c>
      <c r="C13" s="21" t="s">
        <v>9</v>
      </c>
      <c r="D13" s="11"/>
      <c r="E13" s="11"/>
    </row>
    <row r="14" spans="1:5" x14ac:dyDescent="0.2">
      <c r="A14" s="75" t="s">
        <v>48</v>
      </c>
      <c r="B14" s="13" t="s">
        <v>8</v>
      </c>
      <c r="C14" s="38" t="s">
        <v>9</v>
      </c>
      <c r="D14" s="11"/>
      <c r="E14" s="11"/>
    </row>
    <row r="15" spans="1:5" ht="15" thickBot="1" x14ac:dyDescent="0.25">
      <c r="A15" s="76"/>
      <c r="B15" s="25" t="s">
        <v>10</v>
      </c>
      <c r="C15" s="61" t="s">
        <v>11</v>
      </c>
      <c r="D15" s="11"/>
      <c r="E15" s="11"/>
    </row>
    <row r="16" spans="1:5" ht="9" customHeight="1" thickBot="1" x14ac:dyDescent="0.25">
      <c r="A16" s="39"/>
      <c r="B16" s="11"/>
      <c r="C16" s="21"/>
      <c r="D16" s="11"/>
      <c r="E16" s="11"/>
    </row>
    <row r="17" spans="1:5" ht="15" thickBot="1" x14ac:dyDescent="0.25">
      <c r="A17" s="3" t="s">
        <v>12</v>
      </c>
      <c r="B17" s="48"/>
      <c r="C17" s="12"/>
      <c r="D17" s="11"/>
      <c r="E17" s="11"/>
    </row>
    <row r="18" spans="1:5" x14ac:dyDescent="0.2">
      <c r="A18" s="39" t="s">
        <v>44</v>
      </c>
      <c r="B18" s="14"/>
      <c r="C18" s="41"/>
      <c r="D18" s="11"/>
      <c r="E18" s="11"/>
    </row>
    <row r="19" spans="1:5" x14ac:dyDescent="0.2">
      <c r="A19" s="7" t="s">
        <v>45</v>
      </c>
      <c r="B19" s="15"/>
      <c r="C19" s="38"/>
      <c r="D19" s="11"/>
      <c r="E19" s="11"/>
    </row>
    <row r="20" spans="1:5" x14ac:dyDescent="0.2">
      <c r="A20" s="7" t="s">
        <v>46</v>
      </c>
      <c r="B20" s="67"/>
      <c r="C20" s="42"/>
      <c r="D20" s="11"/>
      <c r="E20" s="11"/>
    </row>
    <row r="21" spans="1:5" x14ac:dyDescent="0.2">
      <c r="A21" s="43" t="s">
        <v>34</v>
      </c>
      <c r="B21" s="68"/>
      <c r="C21" s="69"/>
      <c r="D21" s="11"/>
      <c r="E21" s="11"/>
    </row>
    <row r="22" spans="1:5" ht="15" thickBot="1" x14ac:dyDescent="0.25">
      <c r="A22" s="6" t="s">
        <v>13</v>
      </c>
      <c r="B22" s="59">
        <f>C21-B21+1</f>
        <v>1</v>
      </c>
      <c r="C22" s="60"/>
      <c r="D22" s="11"/>
      <c r="E22" s="11"/>
    </row>
    <row r="23" spans="1:5" ht="9" customHeight="1" thickBot="1" x14ac:dyDescent="0.25">
      <c r="A23" s="44"/>
      <c r="B23" s="11"/>
      <c r="C23" s="21"/>
      <c r="D23" s="11"/>
      <c r="E23" s="11"/>
    </row>
    <row r="24" spans="1:5" ht="15" thickBot="1" x14ac:dyDescent="0.25">
      <c r="A24" s="4" t="s">
        <v>14</v>
      </c>
      <c r="B24" s="16"/>
      <c r="C24" s="17" t="s">
        <v>35</v>
      </c>
      <c r="D24" s="11"/>
      <c r="E24" s="11"/>
    </row>
    <row r="25" spans="1:5" ht="15" thickBot="1" x14ac:dyDescent="0.25">
      <c r="A25" s="5" t="s">
        <v>51</v>
      </c>
      <c r="B25" s="66">
        <v>4900</v>
      </c>
      <c r="C25" s="65" t="s">
        <v>50</v>
      </c>
      <c r="D25" s="11"/>
      <c r="E25" s="11"/>
    </row>
    <row r="26" spans="1:5" ht="15" thickBot="1" x14ac:dyDescent="0.25">
      <c r="A26" s="70" t="s">
        <v>33</v>
      </c>
      <c r="B26" s="66">
        <v>4970</v>
      </c>
      <c r="C26" s="71"/>
      <c r="D26" s="11"/>
      <c r="E26" s="11"/>
    </row>
    <row r="27" spans="1:5" ht="24.75" thickBot="1" x14ac:dyDescent="0.25">
      <c r="A27" s="9" t="s">
        <v>31</v>
      </c>
      <c r="B27" s="64">
        <f>IF(($B$22&lt;6),C27,$B$22*C27)</f>
        <v>0</v>
      </c>
      <c r="C27" s="45">
        <f>IF(AND($B$20="no",$B$22&lt;6),396*5,0)+IF(AND($B$20="no",$B$22&gt;=6),396,0)</f>
        <v>0</v>
      </c>
      <c r="D27" s="11"/>
      <c r="E27" s="11"/>
    </row>
    <row r="28" spans="1:5" ht="24.75" thickBot="1" x14ac:dyDescent="0.25">
      <c r="A28" s="10" t="s">
        <v>47</v>
      </c>
      <c r="B28" s="64">
        <f>IF($B$22&lt;6,C28,$B$22*C28)</f>
        <v>0</v>
      </c>
      <c r="C28" s="46">
        <f>IF(AND($B$20="yes",$B$22&lt;6),305*5,0)+IF(AND($B$20="yes",$B$22&gt;=6),305,0)</f>
        <v>0</v>
      </c>
      <c r="D28" s="11"/>
      <c r="E28" s="11"/>
    </row>
    <row r="29" spans="1:5" x14ac:dyDescent="0.2">
      <c r="A29" s="5" t="s">
        <v>15</v>
      </c>
      <c r="B29" s="18"/>
      <c r="C29" s="19"/>
      <c r="D29" s="11"/>
      <c r="E29" s="11"/>
    </row>
    <row r="30" spans="1:5" x14ac:dyDescent="0.2">
      <c r="A30" s="7" t="s">
        <v>16</v>
      </c>
      <c r="B30" s="20"/>
      <c r="C30" s="21"/>
      <c r="D30" s="11"/>
      <c r="E30" s="11"/>
    </row>
    <row r="31" spans="1:5" ht="15" thickBot="1" x14ac:dyDescent="0.25">
      <c r="A31" s="6" t="s">
        <v>17</v>
      </c>
      <c r="B31" s="22"/>
      <c r="C31" s="23"/>
      <c r="D31" s="11"/>
      <c r="E31" s="11"/>
    </row>
    <row r="32" spans="1:5" x14ac:dyDescent="0.2">
      <c r="A32" s="5" t="s">
        <v>32</v>
      </c>
      <c r="B32" s="18"/>
      <c r="C32" s="19"/>
      <c r="D32" s="11"/>
      <c r="E32" s="11"/>
    </row>
    <row r="33" spans="1:5" x14ac:dyDescent="0.2">
      <c r="A33" s="7" t="s">
        <v>16</v>
      </c>
      <c r="B33" s="24"/>
      <c r="C33" s="21"/>
      <c r="D33" s="11"/>
      <c r="E33" s="11"/>
    </row>
    <row r="34" spans="1:5" ht="15" thickBot="1" x14ac:dyDescent="0.25">
      <c r="A34" s="6" t="s">
        <v>17</v>
      </c>
      <c r="B34" s="25"/>
      <c r="C34" s="23"/>
      <c r="D34" s="11"/>
      <c r="E34" s="11"/>
    </row>
    <row r="35" spans="1:5" ht="9" customHeight="1" thickBot="1" x14ac:dyDescent="0.25">
      <c r="A35" s="44"/>
      <c r="B35" s="11"/>
      <c r="C35" s="21"/>
      <c r="D35" s="11"/>
      <c r="E35" s="11"/>
    </row>
    <row r="36" spans="1:5" ht="15" thickBot="1" x14ac:dyDescent="0.25">
      <c r="A36" s="4" t="s">
        <v>36</v>
      </c>
      <c r="B36" s="48"/>
      <c r="C36" s="12"/>
      <c r="D36" s="11"/>
      <c r="E36" s="11"/>
    </row>
    <row r="37" spans="1:5" x14ac:dyDescent="0.2">
      <c r="A37" s="58" t="s">
        <v>37</v>
      </c>
      <c r="B37" s="54"/>
      <c r="C37" s="55"/>
      <c r="D37" s="11"/>
      <c r="E37" s="11"/>
    </row>
    <row r="38" spans="1:5" x14ac:dyDescent="0.2">
      <c r="A38" s="62" t="s">
        <v>38</v>
      </c>
      <c r="B38" s="56"/>
      <c r="C38" s="57"/>
      <c r="D38" s="11"/>
      <c r="E38" s="11"/>
    </row>
    <row r="39" spans="1:5" x14ac:dyDescent="0.2">
      <c r="A39" s="63" t="s">
        <v>39</v>
      </c>
      <c r="B39" s="54"/>
      <c r="C39" s="55"/>
      <c r="D39" s="11"/>
      <c r="E39" s="11"/>
    </row>
    <row r="40" spans="1:5" ht="30" customHeight="1" thickBot="1" x14ac:dyDescent="0.25">
      <c r="A40" s="53" t="s">
        <v>40</v>
      </c>
      <c r="B40" s="47"/>
      <c r="C40" s="23"/>
      <c r="D40" s="11"/>
      <c r="E40" s="11"/>
    </row>
    <row r="41" spans="1:5" ht="9" customHeight="1" x14ac:dyDescent="0.2">
      <c r="A41" s="8"/>
      <c r="B41" s="11"/>
      <c r="C41" s="11"/>
      <c r="D41" s="11"/>
      <c r="E41" s="11"/>
    </row>
    <row r="42" spans="1:5" x14ac:dyDescent="0.2">
      <c r="A42" s="77" t="s">
        <v>18</v>
      </c>
      <c r="B42" s="78"/>
      <c r="C42" s="78"/>
      <c r="D42" s="78"/>
      <c r="E42" s="79"/>
    </row>
    <row r="43" spans="1:5" x14ac:dyDescent="0.2">
      <c r="A43" s="80" t="s">
        <v>19</v>
      </c>
      <c r="B43" s="82" t="s">
        <v>20</v>
      </c>
      <c r="C43" s="84" t="s">
        <v>21</v>
      </c>
      <c r="D43" s="85" t="s">
        <v>22</v>
      </c>
      <c r="E43" s="85"/>
    </row>
    <row r="44" spans="1:5" ht="24" x14ac:dyDescent="0.2">
      <c r="A44" s="81"/>
      <c r="B44" s="83"/>
      <c r="C44" s="84"/>
      <c r="D44" s="26" t="s">
        <v>23</v>
      </c>
      <c r="E44" s="26" t="s">
        <v>29</v>
      </c>
    </row>
    <row r="45" spans="1:5" x14ac:dyDescent="0.2">
      <c r="A45" s="81"/>
      <c r="B45" s="13"/>
      <c r="C45" s="27"/>
      <c r="D45" s="28"/>
      <c r="E45" s="13"/>
    </row>
    <row r="46" spans="1:5" x14ac:dyDescent="0.2">
      <c r="A46" s="81" t="s">
        <v>24</v>
      </c>
      <c r="B46" s="86" t="s">
        <v>25</v>
      </c>
      <c r="C46" s="86" t="s">
        <v>26</v>
      </c>
      <c r="D46" s="87" t="s">
        <v>22</v>
      </c>
      <c r="E46" s="87"/>
    </row>
    <row r="47" spans="1:5" ht="24" x14ac:dyDescent="0.2">
      <c r="A47" s="81"/>
      <c r="B47" s="84"/>
      <c r="C47" s="84"/>
      <c r="D47" s="26" t="s">
        <v>23</v>
      </c>
      <c r="E47" s="26" t="s">
        <v>30</v>
      </c>
    </row>
    <row r="48" spans="1:5" x14ac:dyDescent="0.2">
      <c r="A48" s="81"/>
      <c r="B48" s="13"/>
      <c r="C48" s="27"/>
      <c r="D48" s="13"/>
      <c r="E48" s="28"/>
    </row>
    <row r="49" spans="1:5" ht="23.25" customHeight="1" x14ac:dyDescent="0.2">
      <c r="A49" s="91" t="s">
        <v>27</v>
      </c>
      <c r="B49" s="92"/>
      <c r="C49" s="92"/>
      <c r="D49" s="92"/>
      <c r="E49" s="93"/>
    </row>
    <row r="50" spans="1:5" ht="23.25" customHeight="1" x14ac:dyDescent="0.2">
      <c r="A50" s="94" t="s">
        <v>52</v>
      </c>
      <c r="B50" s="95"/>
      <c r="C50" s="95"/>
      <c r="D50" s="95"/>
      <c r="E50" s="96"/>
    </row>
    <row r="51" spans="1:5" ht="26.25" customHeight="1" x14ac:dyDescent="0.2">
      <c r="A51" s="88" t="s">
        <v>28</v>
      </c>
      <c r="B51" s="89"/>
      <c r="C51" s="89"/>
      <c r="D51" s="89"/>
      <c r="E51" s="90"/>
    </row>
  </sheetData>
  <sheetProtection algorithmName="SHA-512" hashValue="oIxKxePENndnixOLVhb3sENp43/rnP0NnkIFT08xo+IFxdbu/dWL8HEuX1liAi/Vgmof8FbjEkpaw0TAzCHjkg==" saltValue="KxTtOF4DqNga1D87VxRLrQ==" spinCount="100000" sheet="1" objects="1" scenarios="1" formatCells="0" formatColumns="0" formatRows="0" insertColumns="0" insertRows="0" insertHyperlinks="0" deleteColumns="0" deleteRows="0"/>
  <mergeCells count="14">
    <mergeCell ref="A46:A48"/>
    <mergeCell ref="B46:B47"/>
    <mergeCell ref="C46:C47"/>
    <mergeCell ref="D46:E46"/>
    <mergeCell ref="A51:E51"/>
    <mergeCell ref="A49:E49"/>
    <mergeCell ref="A50:E50"/>
    <mergeCell ref="A1:C1"/>
    <mergeCell ref="A14:A15"/>
    <mergeCell ref="A42:E42"/>
    <mergeCell ref="A43:A45"/>
    <mergeCell ref="B43:B44"/>
    <mergeCell ref="C43:C44"/>
    <mergeCell ref="D43:E43"/>
  </mergeCells>
  <printOptions horizontalCentered="1" verticalCentered="1"/>
  <pageMargins left="0.39370078740157483" right="0.39370078740157483" top="0.27559055118110237" bottom="0.27559055118110237" header="0.15748031496062992" footer="0.15748031496062992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45" sqref="B45"/>
    </sheetView>
  </sheetViews>
  <sheetFormatPr baseColWidth="10" defaultColWidth="9.28515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28515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Cheatle</dc:creator>
  <cp:lastModifiedBy>Africa Martín</cp:lastModifiedBy>
  <cp:lastPrinted>2021-03-23T11:48:34Z</cp:lastPrinted>
  <dcterms:created xsi:type="dcterms:W3CDTF">2011-02-07T15:04:37Z</dcterms:created>
  <dcterms:modified xsi:type="dcterms:W3CDTF">2025-03-14T08:44:41Z</dcterms:modified>
</cp:coreProperties>
</file>